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<sst xmlns="http://schemas.openxmlformats.org/spreadsheetml/2006/main" count="21" uniqueCount="18">
  <si>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</si>
  <si>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</si>
  <si>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</si>
  <si>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</si>
  <si>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</si>
  <si>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</si>
  <si>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</si>
  <si>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</si>
  <si>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</si>
  <si>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</si>
  <si>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</si>
  <si>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</si>
  <si>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122, корпус 3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</si>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</sst>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center" wrapText="1"/>
    </xf>
    <xf numFmtId="4" fontId="2" fillId="0" borderId="1" xfId="9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K20" sqref="K20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4" width="11.140625" customWidth="1"/>
    <col min="15" max="15" width="14.5703125" style="1" customWidth="1"/>
  </cols>
  <sheetData>
    <row r="1" spans="1:15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</row>
    <row r="2" spans="1:15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5"/>
      <c r="L2" s="4">
        <v>42979</v>
      </c>
      <c r="M2" s="4">
        <v>43009</v>
      </c>
      <c r="N2" s="4">
        <v>43040</v>
      </c>
    </row>
    <row r="3" spans="1:15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2" t="s">
        <v>16</v>
      </c>
      <c r="L3" s="21" t="s">
        <v>9</v>
      </c>
      <c r="M3" s="21"/>
      <c r="N3" s="21"/>
      <c r="O3" s="2" t="s">
        <v>17</v>
      </c>
    </row>
    <row r="4" spans="1:15" s="1" customFormat="1" x14ac:dyDescent="0.25">
      <c r="A4" s="1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11" t="s">
        <v>15</v>
      </c>
      <c r="L4" s="13">
        <v>11</v>
      </c>
      <c r="M4" s="13">
        <v>12</v>
      </c>
      <c r="N4" s="13">
        <v>13</v>
      </c>
      <c r="O4" s="13">
        <v>14</v>
      </c>
    </row>
    <row r="5" spans="1:15" ht="22.5" customHeight="1" x14ac:dyDescent="0.25">
      <c r="A5" s="6" t="s">
        <v>10</v>
      </c>
      <c r="B5" s="9">
        <v>21321.5</v>
      </c>
      <c r="C5" s="7">
        <v>2059.7399999999998</v>
      </c>
      <c r="D5" s="7">
        <v>2135.44</v>
      </c>
      <c r="E5" s="8">
        <v>2413.1879994562423</v>
      </c>
      <c r="F5" s="8">
        <v>426.30206239622481</v>
      </c>
      <c r="G5" s="8">
        <v>1986.8859370600176</v>
      </c>
      <c r="H5" s="8">
        <v>1917.1200080545461</v>
      </c>
      <c r="I5" s="8">
        <v>383.13503071966431</v>
      </c>
      <c r="J5" s="8">
        <v>1533.9849773348819</v>
      </c>
      <c r="K5" s="14">
        <f>G5*C5/B5+J5*D5/B5</f>
        <v>345.5761236310766</v>
      </c>
      <c r="L5" s="22"/>
      <c r="M5" s="22">
        <v>273.1260230902929</v>
      </c>
      <c r="N5" s="22">
        <v>-5.7233735325817179</v>
      </c>
      <c r="O5" s="15">
        <f>(L5+M5+N5)/(B5+B6)*C5</f>
        <v>25.543298739484108</v>
      </c>
    </row>
    <row r="6" spans="1:15" ht="17.25" customHeight="1" x14ac:dyDescent="0.25">
      <c r="A6" s="6" t="s">
        <v>11</v>
      </c>
      <c r="B6" s="10">
        <v>241.1</v>
      </c>
      <c r="C6" s="7">
        <v>2059.7399999999998</v>
      </c>
      <c r="D6" s="7">
        <v>2135.44</v>
      </c>
      <c r="E6" s="8">
        <v>28.761134900521423</v>
      </c>
      <c r="F6" s="8">
        <v>1.3091312495751892</v>
      </c>
      <c r="G6" s="8">
        <v>27.452003650946235</v>
      </c>
      <c r="H6" s="8">
        <v>22.955081856666538</v>
      </c>
      <c r="I6" s="8">
        <v>0.6894878807177911</v>
      </c>
      <c r="J6" s="8">
        <v>22.265593975948747</v>
      </c>
      <c r="K6" s="14">
        <f>G6*C6/B6+J6*D6/B6</f>
        <v>431.73301534632924</v>
      </c>
      <c r="L6" s="23"/>
      <c r="M6" s="23"/>
      <c r="N6" s="23"/>
      <c r="O6" s="16"/>
    </row>
  </sheetData>
  <mergeCells count="8">
    <mergeCell ref="O5:O6"/>
    <mergeCell ref="A2:D2"/>
    <mergeCell ref="E2:G2"/>
    <mergeCell ref="H2:J2"/>
    <mergeCell ref="L3:N3"/>
    <mergeCell ref="L5:L6"/>
    <mergeCell ref="M5:M6"/>
    <mergeCell ref="N5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2019-01-25T10:31:58Z</dcterms:modified>
</cp:coreProperties>
</file>